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<sst xmlns="http://schemas.openxmlformats.org/spreadsheetml/2006/main" count="18" uniqueCount="16">
  <si>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Jahr</t>
  </si>
  <si>
    <t>1) Quelle: Statistisches Bundesamt, 2013 vorläufige Zahlen.</t>
  </si>
  <si>
    <r>
      <t xml:space="preserve">Ist-Zahlen </t>
    </r>
    <r>
      <rPr>
        <vertAlign val="superscript"/>
        <sz val="10"/>
        <color indexed="8"/>
        <rFont val="Arial"/>
        <family val="2"/>
      </rPr>
      <t>1)</t>
    </r>
  </si>
  <si>
    <r>
      <t>2009</t>
    </r>
    <r>
      <rPr>
        <vertAlign val="superscript"/>
        <sz val="10"/>
        <color indexed="8"/>
        <rFont val="Arial"/>
        <family val="2"/>
      </rPr>
      <t xml:space="preserve"> 2)</t>
    </r>
  </si>
  <si>
    <r>
      <t xml:space="preserve">2012 </t>
    </r>
    <r>
      <rPr>
        <vertAlign val="superscript"/>
        <sz val="10"/>
        <color indexed="8"/>
        <rFont val="Arial"/>
        <family val="2"/>
      </rPr>
      <t>3)</t>
    </r>
  </si>
  <si>
    <r>
      <t xml:space="preserve">2014 </t>
    </r>
    <r>
      <rPr>
        <vertAlign val="superscript"/>
        <sz val="10"/>
        <color indexed="8"/>
        <rFont val="Arial"/>
        <family val="2"/>
      </rPr>
      <t>4)</t>
    </r>
  </si>
  <si>
    <t>2014 gegenüber 2012</t>
  </si>
  <si>
    <t>2014 gegenüber 2009</t>
  </si>
  <si>
    <t>absolut</t>
  </si>
  <si>
    <t>in %</t>
  </si>
  <si>
    <t>Differenz für Vorausberechnungen</t>
  </si>
  <si>
    <t>Vorausberechnungen der KMK für Studienanfänger in Baden-Württemberg 2009, 2012 und 2014</t>
  </si>
  <si>
    <t>Vorausberechnung KMK</t>
  </si>
  <si>
    <t>4) Aktuelle Vorausrechnung für die AK, Stand 14.03.2014.</t>
  </si>
  <si>
    <t>2) Vorausberechnung der Studienanfängerzahlen 2009 - 2020 - Zwischenstand ,veröffentlicht am 18.05.2009.</t>
  </si>
  <si>
    <t>3) Vorausberechnung der Studienanfängerzahlen 2012-2025 – Fortschreibung – ,Stand: 24.01.2012.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</si>
</sst>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\ 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%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169" fontId="0" fillId="0" borderId="0" xfId="49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9" fontId="0" fillId="0" borderId="0" xfId="49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3" max="4" width="10.7109375" style="0" customWidth="1"/>
    <col min="5" max="5" width="10.421875" style="0" customWidth="1"/>
    <col min="6" max="6" width="10.28125" style="0" customWidth="1"/>
    <col min="7" max="7" width="9.7109375" style="0" customWidth="1"/>
    <col min="8" max="8" width="10.421875" style="0" customWidth="1"/>
    <col min="9" max="9" width="10.140625" style="0" customWidth="1"/>
  </cols>
  <sheetData>
    <row r="1" spans="1:9" ht="12.75" customHeight="1">
      <c r="A1" s="7" t="s">
        <v>11</v>
      </c>
      <c r="B1" s="7"/>
      <c r="C1" s="7"/>
      <c r="D1" s="7"/>
      <c r="E1" s="7"/>
      <c r="F1" s="7"/>
      <c r="G1" s="7"/>
      <c r="H1" s="7"/>
      <c r="I1" s="7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4" spans="1:9" ht="15.75" customHeight="1">
      <c r="A4" s="5" t="s">
        <v>0</v>
      </c>
      <c r="B4" s="5" t="s">
        <v>2</v>
      </c>
      <c r="C4" s="5" t="s">
        <v>12</v>
      </c>
      <c r="D4" s="5"/>
      <c r="E4" s="5"/>
      <c r="F4" s="5" t="s">
        <v>10</v>
      </c>
      <c r="G4" s="5"/>
      <c r="H4" s="5"/>
      <c r="I4" s="5"/>
    </row>
    <row r="5" spans="1:9" ht="15" customHeight="1">
      <c r="A5" s="5"/>
      <c r="B5" s="5"/>
      <c r="C5" s="5" t="s">
        <v>3</v>
      </c>
      <c r="D5" s="5" t="s">
        <v>4</v>
      </c>
      <c r="E5" s="5" t="s">
        <v>5</v>
      </c>
      <c r="F5" s="5" t="s">
        <v>6</v>
      </c>
      <c r="G5" s="5"/>
      <c r="H5" s="5" t="s">
        <v>7</v>
      </c>
      <c r="I5" s="5"/>
    </row>
    <row r="6" spans="1:9" ht="17.25" customHeight="1">
      <c r="A6" s="5"/>
      <c r="B6" s="5"/>
      <c r="C6" s="5"/>
      <c r="D6" s="5"/>
      <c r="E6" s="5"/>
      <c r="F6" s="6" t="s">
        <v>8</v>
      </c>
      <c r="G6" s="6" t="s">
        <v>9</v>
      </c>
      <c r="H6" s="6" t="s">
        <v>8</v>
      </c>
      <c r="I6" s="6" t="s">
        <v>9</v>
      </c>
    </row>
    <row r="7" spans="1:9" ht="12.75">
      <c r="A7" s="2"/>
      <c r="B7" s="2"/>
      <c r="C7" s="2"/>
      <c r="D7" s="2"/>
      <c r="E7" s="2"/>
      <c r="F7" s="1"/>
      <c r="G7" s="1"/>
      <c r="H7" s="1"/>
      <c r="I7" s="1"/>
    </row>
    <row r="8" spans="1:2" ht="12.75">
      <c r="A8" s="1">
        <v>2008</v>
      </c>
      <c r="B8" s="3">
        <v>60661</v>
      </c>
    </row>
    <row r="9" spans="1:3" ht="12.75">
      <c r="A9" s="1">
        <v>2009</v>
      </c>
      <c r="B9" s="3">
        <v>65321</v>
      </c>
      <c r="C9" s="3">
        <v>53900</v>
      </c>
    </row>
    <row r="10" spans="1:3" ht="12.75">
      <c r="A10" s="1">
        <v>2010</v>
      </c>
      <c r="B10" s="3">
        <v>67638</v>
      </c>
      <c r="C10" s="3">
        <v>55100</v>
      </c>
    </row>
    <row r="11" spans="1:3" ht="12.75">
      <c r="A11" s="1">
        <v>2011</v>
      </c>
      <c r="B11" s="3">
        <v>78026</v>
      </c>
      <c r="C11" s="3">
        <v>57100</v>
      </c>
    </row>
    <row r="12" spans="1:4" ht="12.75">
      <c r="A12" s="1">
        <v>2012</v>
      </c>
      <c r="B12" s="3">
        <v>79910</v>
      </c>
      <c r="C12" s="3">
        <v>62800</v>
      </c>
      <c r="D12" s="3">
        <v>78500</v>
      </c>
    </row>
    <row r="13" spans="1:9" ht="12.75">
      <c r="A13" s="1">
        <v>2013</v>
      </c>
      <c r="B13" s="3">
        <v>77814</v>
      </c>
      <c r="C13" s="3">
        <v>63900</v>
      </c>
      <c r="D13" s="3">
        <v>76100</v>
      </c>
      <c r="E13" s="3"/>
      <c r="F13" s="3"/>
      <c r="G13" s="4"/>
      <c r="H13" s="3"/>
      <c r="I13" s="4"/>
    </row>
    <row r="14" spans="1:9" ht="12.75">
      <c r="A14" s="1">
        <v>2014</v>
      </c>
      <c r="B14" s="1"/>
      <c r="C14" s="3">
        <v>58900</v>
      </c>
      <c r="D14" s="3">
        <v>70500</v>
      </c>
      <c r="E14" s="3">
        <v>74750</v>
      </c>
      <c r="F14" s="3">
        <f aca="true" t="shared" si="0" ref="F14:F25">E14-D14</f>
        <v>4250</v>
      </c>
      <c r="G14" s="8">
        <f aca="true" t="shared" si="1" ref="G14:G25">E14/D14-1</f>
        <v>0.06028368794326244</v>
      </c>
      <c r="H14" s="3">
        <f>E14-C14</f>
        <v>15850</v>
      </c>
      <c r="I14" s="8">
        <f aca="true" t="shared" si="2" ref="I14:I20">E14/C14-1</f>
        <v>0.26910016977928697</v>
      </c>
    </row>
    <row r="15" spans="1:9" ht="12.75">
      <c r="A15" s="1">
        <v>2015</v>
      </c>
      <c r="B15" s="1"/>
      <c r="C15" s="3">
        <v>57100</v>
      </c>
      <c r="D15" s="3">
        <v>71300</v>
      </c>
      <c r="E15" s="3">
        <v>74737</v>
      </c>
      <c r="F15" s="3">
        <f t="shared" si="0"/>
        <v>3437</v>
      </c>
      <c r="G15" s="8">
        <f t="shared" si="1"/>
        <v>0.04820476858345013</v>
      </c>
      <c r="H15" s="3">
        <f>E15-C15</f>
        <v>17637</v>
      </c>
      <c r="I15" s="8">
        <f t="shared" si="2"/>
        <v>0.30887915936952703</v>
      </c>
    </row>
    <row r="16" spans="1:9" ht="12.75">
      <c r="A16" s="1">
        <v>2016</v>
      </c>
      <c r="B16" s="1"/>
      <c r="C16" s="3">
        <v>56900</v>
      </c>
      <c r="D16" s="3">
        <v>72100</v>
      </c>
      <c r="E16" s="3">
        <v>75581</v>
      </c>
      <c r="F16" s="3">
        <f t="shared" si="0"/>
        <v>3481</v>
      </c>
      <c r="G16" s="8">
        <f t="shared" si="1"/>
        <v>0.048280166435506144</v>
      </c>
      <c r="H16" s="3">
        <f>E16-C16</f>
        <v>18681</v>
      </c>
      <c r="I16" s="8">
        <f t="shared" si="2"/>
        <v>0.32831282952548335</v>
      </c>
    </row>
    <row r="17" spans="1:9" ht="12.75">
      <c r="A17" s="1">
        <v>2017</v>
      </c>
      <c r="B17" s="1"/>
      <c r="C17" s="3">
        <v>55900</v>
      </c>
      <c r="D17" s="3">
        <v>72100</v>
      </c>
      <c r="E17" s="3">
        <v>75670</v>
      </c>
      <c r="F17" s="3">
        <f t="shared" si="0"/>
        <v>3570</v>
      </c>
      <c r="G17" s="8">
        <f t="shared" si="1"/>
        <v>0.04951456310679614</v>
      </c>
      <c r="H17" s="3">
        <f>E17-C17</f>
        <v>19770</v>
      </c>
      <c r="I17" s="8">
        <f t="shared" si="2"/>
        <v>0.3536672629695885</v>
      </c>
    </row>
    <row r="18" spans="1:9" ht="12.75">
      <c r="A18" s="1">
        <v>2018</v>
      </c>
      <c r="B18" s="1"/>
      <c r="C18" s="3">
        <v>55300</v>
      </c>
      <c r="D18" s="3">
        <v>71600</v>
      </c>
      <c r="E18" s="3">
        <v>75130</v>
      </c>
      <c r="F18" s="3">
        <f t="shared" si="0"/>
        <v>3530</v>
      </c>
      <c r="G18" s="8">
        <f t="shared" si="1"/>
        <v>0.04930167597765367</v>
      </c>
      <c r="H18" s="3">
        <f>E18-C18</f>
        <v>19830</v>
      </c>
      <c r="I18" s="8">
        <f t="shared" si="2"/>
        <v>0.3585895117540687</v>
      </c>
    </row>
    <row r="19" spans="1:9" ht="12.75">
      <c r="A19" s="1">
        <v>2019</v>
      </c>
      <c r="B19" s="1"/>
      <c r="C19" s="3">
        <v>54900</v>
      </c>
      <c r="D19" s="3">
        <v>70500</v>
      </c>
      <c r="E19" s="3">
        <v>74127</v>
      </c>
      <c r="F19" s="3">
        <f t="shared" si="0"/>
        <v>3627</v>
      </c>
      <c r="G19" s="8">
        <f t="shared" si="1"/>
        <v>0.05144680851063832</v>
      </c>
      <c r="H19" s="3">
        <f>E19-C19</f>
        <v>19227</v>
      </c>
      <c r="I19" s="8">
        <f t="shared" si="2"/>
        <v>0.35021857923497257</v>
      </c>
    </row>
    <row r="20" spans="1:9" ht="12.75">
      <c r="A20" s="1">
        <v>2020</v>
      </c>
      <c r="B20" s="1"/>
      <c r="C20" s="3">
        <v>53800</v>
      </c>
      <c r="D20" s="3">
        <v>68700</v>
      </c>
      <c r="E20" s="3">
        <v>72416</v>
      </c>
      <c r="F20" s="3">
        <f t="shared" si="0"/>
        <v>3716</v>
      </c>
      <c r="G20" s="8">
        <f t="shared" si="1"/>
        <v>0.054090247452692974</v>
      </c>
      <c r="H20" s="3">
        <f>E20-C20</f>
        <v>18616</v>
      </c>
      <c r="I20" s="8">
        <f t="shared" si="2"/>
        <v>0.3460223048327138</v>
      </c>
    </row>
    <row r="21" spans="1:8" ht="12.75">
      <c r="A21" s="1">
        <v>2021</v>
      </c>
      <c r="B21" s="1"/>
      <c r="C21" s="3"/>
      <c r="D21" s="3">
        <v>66700</v>
      </c>
      <c r="E21" s="3">
        <v>70552</v>
      </c>
      <c r="F21" s="3">
        <f t="shared" si="0"/>
        <v>3852</v>
      </c>
      <c r="G21" s="8">
        <f t="shared" si="1"/>
        <v>0.057751124437781076</v>
      </c>
      <c r="H21" s="3"/>
    </row>
    <row r="22" spans="1:8" ht="12.75">
      <c r="A22" s="1">
        <v>2022</v>
      </c>
      <c r="B22" s="1"/>
      <c r="D22" s="3">
        <v>65200</v>
      </c>
      <c r="E22" s="3">
        <v>69216</v>
      </c>
      <c r="F22" s="3">
        <f t="shared" si="0"/>
        <v>4016</v>
      </c>
      <c r="G22" s="8">
        <f t="shared" si="1"/>
        <v>0.06159509202453983</v>
      </c>
      <c r="H22" s="3"/>
    </row>
    <row r="23" spans="1:8" ht="12.75">
      <c r="A23" s="1">
        <v>2023</v>
      </c>
      <c r="B23" s="1"/>
      <c r="D23" s="3">
        <v>64300</v>
      </c>
      <c r="E23" s="3">
        <v>68299</v>
      </c>
      <c r="F23" s="3">
        <f t="shared" si="0"/>
        <v>3999</v>
      </c>
      <c r="G23" s="8">
        <f t="shared" si="1"/>
        <v>0.06219284603421471</v>
      </c>
      <c r="H23" s="3"/>
    </row>
    <row r="24" spans="1:8" ht="12.75">
      <c r="A24" s="1">
        <v>2024</v>
      </c>
      <c r="B24" s="1"/>
      <c r="D24" s="3">
        <v>63300</v>
      </c>
      <c r="E24" s="3">
        <v>67372</v>
      </c>
      <c r="F24" s="3">
        <f t="shared" si="0"/>
        <v>4072</v>
      </c>
      <c r="G24" s="8">
        <f t="shared" si="1"/>
        <v>0.06432859399684054</v>
      </c>
      <c r="H24" s="3"/>
    </row>
    <row r="25" spans="1:8" ht="12.75">
      <c r="A25" s="1">
        <v>2025</v>
      </c>
      <c r="B25" s="1"/>
      <c r="D25" s="3">
        <v>62500</v>
      </c>
      <c r="E25" s="3">
        <v>66576</v>
      </c>
      <c r="F25" s="3">
        <f t="shared" si="0"/>
        <v>4076</v>
      </c>
      <c r="G25" s="8">
        <f t="shared" si="1"/>
        <v>0.06521599999999994</v>
      </c>
      <c r="H25" s="3"/>
    </row>
    <row r="28" ht="12.75">
      <c r="A28" t="s">
        <v>1</v>
      </c>
    </row>
    <row r="29" ht="12.75">
      <c r="A29" t="s">
        <v>14</v>
      </c>
    </row>
    <row r="30" ht="12.75">
      <c r="A30" t="s">
        <v>15</v>
      </c>
    </row>
    <row r="31" ht="12.75">
      <c r="A31" t="s">
        <v>13</v>
      </c>
    </row>
  </sheetData>
  <sheetProtection/>
  <mergeCells count="10">
    <mergeCell ref="E5:E6"/>
    <mergeCell ref="A1:I2"/>
    <mergeCell ref="C4:E4"/>
    <mergeCell ref="H5:I5"/>
    <mergeCell ref="F5:G5"/>
    <mergeCell ref="F4:I4"/>
    <mergeCell ref="A4:A6"/>
    <mergeCell ref="B4:B6"/>
    <mergeCell ref="C5:C6"/>
    <mergeCell ref="D5:D6"/>
  </mergeCells>
  <printOptions/>
  <pageMargins left="0.33" right="0.24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wlk</dc:creator>
  <cp:keywords/>
  <dc:description/>
  <cp:lastModifiedBy>wlk</cp:lastModifiedBy>
  <cp:lastPrinted>2014-05-07T08:53:17Z</cp:lastPrinted>
  <dcterms:created xsi:type="dcterms:W3CDTF">2014-05-07T08:16:33Z</dcterms:created>
  <dcterms:modified xsi:type="dcterms:W3CDTF">2014-05-07T09:16:38Z</dcterms:modified>
  <cp:category/>
  <cp:version/>
  <cp:contentType/>
  <cp:contentStatus/>
</cp:coreProperties>
</file>